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7衛生委託\"/>
    </mc:Choice>
  </mc:AlternateContent>
  <bookViews>
    <workbookView xWindow="0" yWindow="0" windowWidth="15180" windowHeight="10800" activeTab="1"/>
  </bookViews>
  <sheets>
    <sheet name="表紙（金なし）" sheetId="1" r:id="rId1"/>
    <sheet name="金なし (年間)" sheetId="2" r:id="rId2"/>
  </sheets>
  <definedNames>
    <definedName name="_xlnm.Print_Area" localSheetId="1">'金なし (年間)'!$A$1:$F$77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2" l="1"/>
  <c r="B51" i="2"/>
  <c r="B43" i="2"/>
  <c r="B31" i="2"/>
  <c r="B18" i="2"/>
</calcChain>
</file>

<file path=xl/sharedStrings.xml><?xml version="1.0" encoding="utf-8"?>
<sst xmlns="http://schemas.openxmlformats.org/spreadsheetml/2006/main" count="163" uniqueCount="84">
  <si>
    <t>平成27年度から平成30年度</t>
    <rPh sb="8" eb="10">
      <t>ヘイセイ</t>
    </rPh>
    <rPh sb="12" eb="14">
      <t>ネンド</t>
    </rPh>
    <phoneticPr fontId="2"/>
  </si>
  <si>
    <t>　静岡県立こども病院</t>
    <phoneticPr fontId="2"/>
  </si>
  <si>
    <t>　衛生設備保守点検業務委託設計書</t>
    <rPh sb="1" eb="3">
      <t>エイセイ</t>
    </rPh>
    <rPh sb="3" eb="5">
      <t>セツビ</t>
    </rPh>
    <rPh sb="5" eb="7">
      <t>ホシュ</t>
    </rPh>
    <rPh sb="7" eb="9">
      <t>テンケン</t>
    </rPh>
    <phoneticPr fontId="2"/>
  </si>
  <si>
    <t>　（平成27年7月1日～平成30年6月30日）</t>
    <phoneticPr fontId="2"/>
  </si>
  <si>
    <t>　</t>
    <phoneticPr fontId="2"/>
  </si>
  <si>
    <t>地方独立行政法人　静岡県立病院機構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9" eb="13">
      <t>シズオカケンリツ</t>
    </rPh>
    <rPh sb="13" eb="15">
      <t>ビョウイン</t>
    </rPh>
    <rPh sb="15" eb="17">
      <t>キコウ</t>
    </rPh>
    <phoneticPr fontId="2"/>
  </si>
  <si>
    <t>静岡県立こども病院</t>
    <phoneticPr fontId="2"/>
  </si>
  <si>
    <t>静岡県立こども病院　衛生設備保守点検業務設計書</t>
    <rPh sb="10" eb="12">
      <t>エイセイ</t>
    </rPh>
    <rPh sb="12" eb="14">
      <t>セツビ</t>
    </rPh>
    <rPh sb="14" eb="16">
      <t>ホシュ</t>
    </rPh>
    <rPh sb="16" eb="18">
      <t>テンケン</t>
    </rPh>
    <rPh sb="18" eb="20">
      <t>ギョウム</t>
    </rPh>
    <rPh sb="20" eb="22">
      <t>セッケイ</t>
    </rPh>
    <rPh sb="22" eb="23">
      <t>ショ</t>
    </rPh>
    <phoneticPr fontId="2"/>
  </si>
  <si>
    <t>①　汚水処理施設（浄化槽）維持管理業務</t>
    <rPh sb="2" eb="4">
      <t>オスイ</t>
    </rPh>
    <rPh sb="4" eb="6">
      <t>ショリ</t>
    </rPh>
    <rPh sb="6" eb="8">
      <t>シセツ</t>
    </rPh>
    <rPh sb="9" eb="12">
      <t>ジョウカソウ</t>
    </rPh>
    <rPh sb="13" eb="15">
      <t>イジ</t>
    </rPh>
    <rPh sb="15" eb="17">
      <t>カンリ</t>
    </rPh>
    <rPh sb="17" eb="19">
      <t>ギョウム</t>
    </rPh>
    <phoneticPr fontId="2"/>
  </si>
  <si>
    <t>年間積算</t>
    <rPh sb="0" eb="2">
      <t>ネンカン</t>
    </rPh>
    <rPh sb="2" eb="4">
      <t>セキサン</t>
    </rPh>
    <phoneticPr fontId="2"/>
  </si>
  <si>
    <t>種別</t>
    <rPh sb="0" eb="2">
      <t>シュベツ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</si>
  <si>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</si>
  <si>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</si>
  <si>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</si>
  <si>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金額</t>
    <rPh sb="0" eb="2">
      <t>キンガク</t>
    </rPh>
    <phoneticPr fontId="2"/>
  </si>
  <si>
    <t>摘要</t>
    <rPh sb="0" eb="1">
      <t>チャク</t>
    </rPh>
    <rPh sb="1" eb="2">
      <t>ヨウ</t>
    </rPh>
    <phoneticPr fontId="2"/>
  </si>
  <si>
    <t>技術管理費</t>
    <rPh sb="0" eb="2">
      <t>ギジュツ</t>
    </rPh>
    <rPh sb="2" eb="5">
      <t>カンリヒ</t>
    </rPh>
    <phoneticPr fontId="2"/>
  </si>
  <si>
    <t>回</t>
    <rPh sb="0" eb="1">
      <t>カイ</t>
    </rPh>
    <phoneticPr fontId="2"/>
  </si>
  <si>
    <t>維持管理費</t>
    <rPh sb="0" eb="2">
      <t>イジ</t>
    </rPh>
    <rPh sb="2" eb="5">
      <t>カンリヒ</t>
    </rPh>
    <phoneticPr fontId="2"/>
  </si>
  <si>
    <t>水質検査費（一般）</t>
    <rPh sb="0" eb="2">
      <t>スイシツ</t>
    </rPh>
    <rPh sb="2" eb="4">
      <t>ケンサ</t>
    </rPh>
    <rPh sb="4" eb="5">
      <t>ヒ</t>
    </rPh>
    <rPh sb="6" eb="8">
      <t>イッパン</t>
    </rPh>
    <phoneticPr fontId="2"/>
  </si>
  <si>
    <t>水質検査費（金属検査）</t>
    <rPh sb="0" eb="2">
      <t>スイシツ</t>
    </rPh>
    <rPh sb="2" eb="4">
      <t>ケンサ</t>
    </rPh>
    <rPh sb="4" eb="5">
      <t>ヒ</t>
    </rPh>
    <rPh sb="6" eb="8">
      <t>キンゾク</t>
    </rPh>
    <rPh sb="8" eb="10">
      <t>ケンサ</t>
    </rPh>
    <phoneticPr fontId="2"/>
  </si>
  <si>
    <t>汚泥処分・調整</t>
    <rPh sb="0" eb="2">
      <t>オデイ</t>
    </rPh>
    <rPh sb="2" eb="4">
      <t>ショブン</t>
    </rPh>
    <rPh sb="5" eb="7">
      <t>チョウセイ</t>
    </rPh>
    <phoneticPr fontId="2"/>
  </si>
  <si>
    <t>㎥</t>
    <phoneticPr fontId="2"/>
  </si>
  <si>
    <t>滅菌消毒薬剤費</t>
    <rPh sb="0" eb="2">
      <t>メッキン</t>
    </rPh>
    <rPh sb="2" eb="4">
      <t>ショウドク</t>
    </rPh>
    <rPh sb="4" eb="7">
      <t>ヤクザイヒ</t>
    </rPh>
    <phoneticPr fontId="2"/>
  </si>
  <si>
    <t>kg</t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</si>
  <si>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</si>
  <si>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式</t>
    <rPh sb="0" eb="1">
      <t>シキ</t>
    </rPh>
    <phoneticPr fontId="2"/>
  </si>
  <si>
    <t>中和処理保守点検</t>
    <rPh sb="0" eb="2">
      <t>チュウワ</t>
    </rPh>
    <rPh sb="2" eb="4">
      <t>ショリ</t>
    </rPh>
    <rPh sb="4" eb="6">
      <t>ホシュ</t>
    </rPh>
    <rPh sb="6" eb="8">
      <t>テンケン</t>
    </rPh>
    <phoneticPr fontId="2"/>
  </si>
  <si>
    <t>参考：（年間実績）苛性ソーダ約100ℓ、硫酸約18ℓ</t>
    <phoneticPr fontId="2"/>
  </si>
  <si>
    <t>小計</t>
    <rPh sb="0" eb="2">
      <t>ショウケイ</t>
    </rPh>
    <phoneticPr fontId="2"/>
  </si>
  <si>
    <t>諸経費</t>
    <rPh sb="0" eb="3">
      <t>ショケイヒ</t>
    </rPh>
    <phoneticPr fontId="2"/>
  </si>
  <si>
    <t>直接費計</t>
    <rPh sb="0" eb="2">
      <t>チョクセツ</t>
    </rPh>
    <rPh sb="2" eb="3">
      <t>ヒ</t>
    </rPh>
    <rPh sb="3" eb="4">
      <t>ケイ</t>
    </rPh>
    <phoneticPr fontId="2"/>
  </si>
  <si>
    <t>②　解剖室排水処理施設保守点検業務</t>
    <rPh sb="2" eb="4">
      <t>カイボウ</t>
    </rPh>
    <rPh sb="4" eb="5">
      <t>シツ</t>
    </rPh>
    <rPh sb="5" eb="7">
      <t>ハイスイ</t>
    </rPh>
    <rPh sb="7" eb="9">
      <t>ショリ</t>
    </rPh>
    <rPh sb="9" eb="11">
      <t>シセツ</t>
    </rPh>
    <rPh sb="11" eb="13">
      <t>ホシュ</t>
    </rPh>
    <rPh sb="13" eb="15">
      <t>テンケン</t>
    </rPh>
    <rPh sb="15" eb="17">
      <t>ギョウム</t>
    </rPh>
    <phoneticPr fontId="2"/>
  </si>
  <si>
    <t>薬品代</t>
    <rPh sb="0" eb="2">
      <t>ヤクヒン</t>
    </rPh>
    <rPh sb="2" eb="3">
      <t>ダイ</t>
    </rPh>
    <phoneticPr fontId="2"/>
  </si>
  <si>
    <t>参考：（年間実績）次亜塩素酸約40ℓ</t>
    <phoneticPr fontId="2"/>
  </si>
  <si>
    <t>残留塩素計電極交換</t>
    <rPh sb="0" eb="2">
      <t>ザンリュウ</t>
    </rPh>
    <rPh sb="2" eb="4">
      <t>エンソ</t>
    </rPh>
    <rPh sb="4" eb="5">
      <t>ケイ</t>
    </rPh>
    <rPh sb="5" eb="7">
      <t>デンキョク</t>
    </rPh>
    <rPh sb="7" eb="9">
      <t>コウカン</t>
    </rPh>
    <phoneticPr fontId="2"/>
  </si>
  <si>
    <t>基</t>
    <rPh sb="0" eb="1">
      <t>キ</t>
    </rPh>
    <phoneticPr fontId="2"/>
  </si>
  <si>
    <t>富士精密電機㈱
ＲＣＳ－1</t>
    <rPh sb="0" eb="2">
      <t>フジ</t>
    </rPh>
    <rPh sb="2" eb="4">
      <t>セイミツ</t>
    </rPh>
    <rPh sb="4" eb="6">
      <t>デンキ</t>
    </rPh>
    <phoneticPr fontId="2"/>
  </si>
  <si>
    <t>カサハラ機器</t>
    <rPh sb="4" eb="6">
      <t>キキ</t>
    </rPh>
    <phoneticPr fontId="2"/>
  </si>
  <si>
    <t>残留塩素計電極校正</t>
    <rPh sb="0" eb="2">
      <t>ザンリュウ</t>
    </rPh>
    <rPh sb="2" eb="4">
      <t>エンソ</t>
    </rPh>
    <rPh sb="4" eb="5">
      <t>ケイ</t>
    </rPh>
    <rPh sb="5" eb="7">
      <t>デンキョク</t>
    </rPh>
    <rPh sb="7" eb="9">
      <t>コウセイ</t>
    </rPh>
    <phoneticPr fontId="2"/>
  </si>
  <si>
    <t>ＯＲＰ計電極交換</t>
    <rPh sb="3" eb="4">
      <t>ケイ</t>
    </rPh>
    <rPh sb="4" eb="6">
      <t>デンキョク</t>
    </rPh>
    <rPh sb="6" eb="8">
      <t>コウカン</t>
    </rPh>
    <phoneticPr fontId="2"/>
  </si>
  <si>
    <t>富士精密電機㈱
ＭＲ－１００</t>
    <phoneticPr fontId="2"/>
  </si>
  <si>
    <t>ＯＲＰ計電極校正</t>
    <rPh sb="3" eb="4">
      <t>ケイ</t>
    </rPh>
    <rPh sb="4" eb="6">
      <t>デンキョク</t>
    </rPh>
    <rPh sb="6" eb="8">
      <t>コウセイ</t>
    </rPh>
    <phoneticPr fontId="2"/>
  </si>
  <si>
    <t>車両交通費</t>
    <rPh sb="0" eb="2">
      <t>シャリョウ</t>
    </rPh>
    <rPh sb="2" eb="5">
      <t>コウツウヒ</t>
    </rPh>
    <phoneticPr fontId="2"/>
  </si>
  <si>
    <t>③　貯水槽清掃業務</t>
    <rPh sb="2" eb="5">
      <t>チョスイソウ</t>
    </rPh>
    <rPh sb="5" eb="7">
      <t>セイソウ</t>
    </rPh>
    <rPh sb="7" eb="9">
      <t>ギョウム</t>
    </rPh>
    <phoneticPr fontId="2"/>
  </si>
  <si>
    <t xml:space="preserve">単価 </t>
    <rPh sb="0" eb="2">
      <t>タンカ</t>
    </rPh>
    <phoneticPr fontId="2"/>
  </si>
  <si>
    <t>清掃基本料金</t>
    <rPh sb="0" eb="2">
      <t>セイソウ</t>
    </rPh>
    <rPh sb="2" eb="4">
      <t>キホン</t>
    </rPh>
    <rPh sb="4" eb="6">
      <t>リョウキン</t>
    </rPh>
    <phoneticPr fontId="2"/>
  </si>
  <si>
    <t>飲用受水槽清掃</t>
    <rPh sb="0" eb="2">
      <t>インヨウ</t>
    </rPh>
    <rPh sb="2" eb="3">
      <t>ウケ</t>
    </rPh>
    <rPh sb="3" eb="5">
      <t>スイソウ</t>
    </rPh>
    <rPh sb="5" eb="7">
      <t>セイソウ</t>
    </rPh>
    <phoneticPr fontId="2"/>
  </si>
  <si>
    <t>㎥</t>
    <phoneticPr fontId="2"/>
  </si>
  <si>
    <t>飲用高置水槽清掃</t>
    <rPh sb="0" eb="2">
      <t>インヨウ</t>
    </rPh>
    <rPh sb="2" eb="3">
      <t>タカ</t>
    </rPh>
    <rPh sb="3" eb="4">
      <t>チ</t>
    </rPh>
    <rPh sb="4" eb="6">
      <t>スイソウ</t>
    </rPh>
    <rPh sb="6" eb="8">
      <t>セイソウ</t>
    </rPh>
    <phoneticPr fontId="2"/>
  </si>
  <si>
    <t>(20㎥×2、11㎥×2）</t>
    <phoneticPr fontId="2"/>
  </si>
  <si>
    <t>雑用受水槽清掃</t>
    <rPh sb="0" eb="2">
      <t>ザツヨウ</t>
    </rPh>
    <rPh sb="2" eb="3">
      <t>ウケ</t>
    </rPh>
    <rPh sb="3" eb="5">
      <t>スイソウ</t>
    </rPh>
    <rPh sb="5" eb="7">
      <t>セイソウ</t>
    </rPh>
    <phoneticPr fontId="2"/>
  </si>
  <si>
    <t>雑用高置水槽清掃</t>
    <rPh sb="0" eb="2">
      <t>ザツヨウ</t>
    </rPh>
    <rPh sb="2" eb="3">
      <t>タカ</t>
    </rPh>
    <rPh sb="3" eb="4">
      <t>チ</t>
    </rPh>
    <rPh sb="4" eb="6">
      <t>スイソウ</t>
    </rPh>
    <rPh sb="6" eb="8">
      <t>セイソウ</t>
    </rPh>
    <phoneticPr fontId="2"/>
  </si>
  <si>
    <t>新外科棟高置水槽清掃</t>
    <rPh sb="0" eb="1">
      <t>シン</t>
    </rPh>
    <rPh sb="1" eb="3">
      <t>ゲカ</t>
    </rPh>
    <rPh sb="3" eb="4">
      <t>トウ</t>
    </rPh>
    <rPh sb="4" eb="5">
      <t>タカ</t>
    </rPh>
    <rPh sb="5" eb="6">
      <t>チ</t>
    </rPh>
    <rPh sb="6" eb="8">
      <t>スイソウ</t>
    </rPh>
    <rPh sb="8" eb="10">
      <t>セイソウ</t>
    </rPh>
    <phoneticPr fontId="2"/>
  </si>
  <si>
    <t>④　汚水槽等清掃業務</t>
    <rPh sb="2" eb="4">
      <t>オスイ</t>
    </rPh>
    <rPh sb="4" eb="6">
      <t>ソウナド</t>
    </rPh>
    <rPh sb="6" eb="8">
      <t>セイソウ</t>
    </rPh>
    <rPh sb="8" eb="10">
      <t>ギョウム</t>
    </rPh>
    <phoneticPr fontId="2"/>
  </si>
  <si>
    <t>グリストラップ清掃</t>
    <rPh sb="7" eb="9">
      <t>セイソウ</t>
    </rPh>
    <phoneticPr fontId="2"/>
  </si>
  <si>
    <t>参考：（実績）汚泥処分300ℓ/回、３箇所7.5㎥/回</t>
    <rPh sb="16" eb="17">
      <t>カイ</t>
    </rPh>
    <rPh sb="19" eb="21">
      <t>カショ</t>
    </rPh>
    <phoneticPr fontId="2"/>
  </si>
  <si>
    <t>汚水槽清掃（３箇所）</t>
    <rPh sb="0" eb="2">
      <t>オスイ</t>
    </rPh>
    <rPh sb="2" eb="3">
      <t>ソウ</t>
    </rPh>
    <rPh sb="3" eb="5">
      <t>セイソウ</t>
    </rPh>
    <rPh sb="7" eb="9">
      <t>カショ</t>
    </rPh>
    <phoneticPr fontId="2"/>
  </si>
  <si>
    <t>汚水ポンプ槽清掃（２箇所）</t>
    <rPh sb="0" eb="2">
      <t>オスイ</t>
    </rPh>
    <rPh sb="5" eb="6">
      <t>ソウ</t>
    </rPh>
    <rPh sb="6" eb="8">
      <t>セイソウ</t>
    </rPh>
    <rPh sb="10" eb="12">
      <t>カショ</t>
    </rPh>
    <phoneticPr fontId="2"/>
  </si>
  <si>
    <t>3.7㎥/回</t>
    <rPh sb="5" eb="6">
      <t>カイ</t>
    </rPh>
    <phoneticPr fontId="2"/>
  </si>
  <si>
    <t>汚水ポンプ槽（１箇所）</t>
    <rPh sb="0" eb="2">
      <t>オスイ</t>
    </rPh>
    <rPh sb="5" eb="6">
      <t>ソウ</t>
    </rPh>
    <rPh sb="8" eb="10">
      <t>カショ</t>
    </rPh>
    <phoneticPr fontId="2"/>
  </si>
  <si>
    <t>参考：（実績）年度年間処分量マニュフェスト5,700kg</t>
    <rPh sb="7" eb="9">
      <t>ネンド</t>
    </rPh>
    <rPh sb="9" eb="11">
      <t>ネンカン</t>
    </rPh>
    <rPh sb="11" eb="13">
      <t>ショブン</t>
    </rPh>
    <rPh sb="13" eb="14">
      <t>リョウ</t>
    </rPh>
    <phoneticPr fontId="2"/>
  </si>
  <si>
    <t>⑤　職員宿舎　汚水処理施設（浄化槽）維持管理業務</t>
    <rPh sb="4" eb="6">
      <t>シュクシャ</t>
    </rPh>
    <rPh sb="7" eb="9">
      <t>オスイ</t>
    </rPh>
    <rPh sb="9" eb="11">
      <t>ショリ</t>
    </rPh>
    <rPh sb="11" eb="13">
      <t>シセツ</t>
    </rPh>
    <rPh sb="14" eb="17">
      <t>ジョウカソウ</t>
    </rPh>
    <rPh sb="18" eb="20">
      <t>イジ</t>
    </rPh>
    <rPh sb="20" eb="22">
      <t>カンリ</t>
    </rPh>
    <rPh sb="22" eb="24">
      <t>ギョウム</t>
    </rPh>
    <phoneticPr fontId="2"/>
  </si>
  <si>
    <t>水質検査費</t>
    <rPh sb="0" eb="2">
      <t>スイシツ</t>
    </rPh>
    <rPh sb="2" eb="4">
      <t>ケンサ</t>
    </rPh>
    <rPh sb="4" eb="5">
      <t>ヒ</t>
    </rPh>
    <phoneticPr fontId="2"/>
  </si>
  <si>
    <t>40㎥</t>
    <phoneticPr fontId="2"/>
  </si>
  <si>
    <t>滅菌消毒薬品費</t>
    <rPh sb="0" eb="2">
      <t>メッキン</t>
    </rPh>
    <rPh sb="2" eb="4">
      <t>ショウドク</t>
    </rPh>
    <rPh sb="4" eb="6">
      <t>ヤクヒン</t>
    </rPh>
    <rPh sb="6" eb="7">
      <t>ヒ</t>
    </rPh>
    <phoneticPr fontId="2"/>
  </si>
  <si>
    <t>kg</t>
    <phoneticPr fontId="2"/>
  </si>
  <si>
    <t>⑥　職員宿舎　貯水槽清掃業務</t>
    <rPh sb="7" eb="10">
      <t>チョスイソウ</t>
    </rPh>
    <rPh sb="10" eb="12">
      <t>セイソウ</t>
    </rPh>
    <phoneticPr fontId="2"/>
  </si>
  <si>
    <t>受水槽清掃</t>
    <rPh sb="0" eb="1">
      <t>ジュ</t>
    </rPh>
    <rPh sb="1" eb="2">
      <t>スイ</t>
    </rPh>
    <rPh sb="2" eb="3">
      <t>ソウ</t>
    </rPh>
    <rPh sb="3" eb="5">
      <t>セイソウ</t>
    </rPh>
    <phoneticPr fontId="2"/>
  </si>
  <si>
    <t>㎥</t>
  </si>
  <si>
    <t>高置水槽清掃</t>
    <rPh sb="0" eb="1">
      <t>コウ</t>
    </rPh>
    <rPh sb="1" eb="2">
      <t>オ</t>
    </rPh>
    <rPh sb="2" eb="4">
      <t>スイソウ</t>
    </rPh>
    <rPh sb="4" eb="6">
      <t>セイソウ</t>
    </rPh>
    <phoneticPr fontId="2"/>
  </si>
  <si>
    <t>直接費（年間）計</t>
    <rPh sb="0" eb="2">
      <t>チョクセツ</t>
    </rPh>
    <rPh sb="2" eb="3">
      <t>ヒ</t>
    </rPh>
    <rPh sb="4" eb="6">
      <t>ネンカン</t>
    </rPh>
    <rPh sb="7" eb="8">
      <t>ケイ</t>
    </rPh>
    <phoneticPr fontId="2"/>
  </si>
  <si>
    <t>①+②+③+④+⑤+⑥</t>
    <phoneticPr fontId="2"/>
  </si>
  <si>
    <t>直接費（３ヶ年）計</t>
    <rPh sb="0" eb="2">
      <t>チョクセツ</t>
    </rPh>
    <rPh sb="2" eb="3">
      <t>ヒ</t>
    </rPh>
    <rPh sb="6" eb="7">
      <t>ネン</t>
    </rPh>
    <rPh sb="8" eb="9">
      <t>ケイ</t>
    </rPh>
    <phoneticPr fontId="2"/>
  </si>
  <si>
    <t>年</t>
    <rPh sb="0" eb="1">
      <t>ネン</t>
    </rPh>
    <phoneticPr fontId="2"/>
  </si>
  <si>
    <t>直接費（年間）計
×３年</t>
    <rPh sb="0" eb="2">
      <t>チョクセツ</t>
    </rPh>
    <rPh sb="2" eb="3">
      <t>ヒ</t>
    </rPh>
    <rPh sb="4" eb="6">
      <t>ネンカン</t>
    </rPh>
    <rPh sb="7" eb="8">
      <t>ケイ</t>
    </rPh>
    <rPh sb="11" eb="12">
      <t>ネン</t>
    </rPh>
    <phoneticPr fontId="2"/>
  </si>
  <si>
    <t>活性炭フィルター取替</t>
    <rPh sb="0" eb="3">
      <t>カッセイタン</t>
    </rPh>
    <rPh sb="8" eb="10">
      <t>トリカエ</t>
    </rPh>
    <phoneticPr fontId="2"/>
  </si>
  <si>
    <t>枚</t>
    <rPh sb="0" eb="1">
      <t>マイ</t>
    </rPh>
    <phoneticPr fontId="2"/>
  </si>
  <si>
    <t>対象ガス：下水臭、浄化槽臭参考　日本ピュアテック㈱パーツフィルターＰ400Ｓ</t>
    <rPh sb="13" eb="15">
      <t>サンコウ</t>
    </rPh>
    <rPh sb="16" eb="18">
      <t>ニホン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</si>
  <si>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</si>
  <si>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直接費（３ヶ年）計×0.08</t>
    <rPh sb="0" eb="2">
      <t>チョクセツ</t>
    </rPh>
    <rPh sb="2" eb="3">
      <t>ヒ</t>
    </rPh>
    <rPh sb="6" eb="7">
      <t>ネン</t>
    </rPh>
    <rPh sb="8" eb="9">
      <t>ケイ</t>
    </rPh>
    <phoneticPr fontId="2"/>
  </si>
  <si>
    <t>合　　　　計</t>
    <rPh sb="0" eb="1">
      <t>ゴウ</t>
    </rPh>
    <rPh sb="5" eb="6">
      <t>ケイ</t>
    </rPh>
    <phoneticPr fontId="2"/>
  </si>
  <si>
    <t>直接費（３ヶ年）計
＋消費税相当額</t>
    <rPh sb="0" eb="2">
      <t>チョクセツ</t>
    </rPh>
    <rPh sb="2" eb="3">
      <t>ヒ</t>
    </rPh>
    <rPh sb="6" eb="7">
      <t>ネン</t>
    </rPh>
    <rPh sb="8" eb="9">
      <t>ケイ</t>
    </rPh>
    <phoneticPr fontId="2"/>
  </si>
  <si>
    <t>補足部分：摘要欄下線表示</t>
    <rPh sb="0" eb="2">
      <t>ホソク</t>
    </rPh>
    <rPh sb="2" eb="4">
      <t>ブブン</t>
    </rPh>
    <rPh sb="5" eb="7">
      <t>テキヨウ</t>
    </rPh>
    <rPh sb="7" eb="8">
      <t>ラン</t>
    </rPh>
    <rPh sb="8" eb="10">
      <t>カセン</t>
    </rPh>
    <rPh sb="10" eb="12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</si>
</sst>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0_ "/>
  </numFmts>
  <fonts count="15" x14ac:knownFonts="1"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u/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2"/>
      <color rgb="FFFF0000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4" fillId="0" borderId="3" xfId="0" applyFont="1" applyBorder="1" applyAlignment="1">
      <alignment horizontal="justify"/>
    </xf>
    <xf numFmtId="0" fontId="5" fillId="0" borderId="3" xfId="0" applyFont="1" applyBorder="1" applyAlignment="1">
      <alignment horizontal="justify"/>
    </xf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3" xfId="0" applyFont="1" applyBorder="1"/>
    <xf numFmtId="0" fontId="4" fillId="0" borderId="5" xfId="0" applyFont="1" applyBorder="1"/>
    <xf numFmtId="0" fontId="4" fillId="0" borderId="6" xfId="0" applyFont="1" applyBorder="1"/>
    <xf numFmtId="176" fontId="7" fillId="0" borderId="0" xfId="0" applyNumberFormat="1" applyFont="1" applyAlignment="1">
      <alignment vertical="center"/>
    </xf>
    <xf numFmtId="176" fontId="7" fillId="0" borderId="12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 wrapText="1"/>
    </xf>
    <xf numFmtId="177" fontId="7" fillId="0" borderId="13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distributed" vertical="center" justifyLastLine="1"/>
    </xf>
    <xf numFmtId="176" fontId="7" fillId="0" borderId="0" xfId="0" applyNumberFormat="1" applyFont="1" applyAlignment="1">
      <alignment horizontal="center" vertical="center"/>
    </xf>
    <xf numFmtId="176" fontId="7" fillId="0" borderId="12" xfId="0" applyNumberFormat="1" applyFont="1" applyBorder="1" applyAlignment="1">
      <alignment horizontal="left" vertical="center"/>
    </xf>
    <xf numFmtId="176" fontId="7" fillId="0" borderId="13" xfId="0" applyNumberFormat="1" applyFont="1" applyBorder="1" applyAlignment="1">
      <alignment vertical="center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vertical="center"/>
    </xf>
    <xf numFmtId="176" fontId="10" fillId="0" borderId="14" xfId="0" applyNumberFormat="1" applyFont="1" applyBorder="1" applyAlignment="1">
      <alignment vertical="center" wrapText="1"/>
    </xf>
    <xf numFmtId="176" fontId="11" fillId="0" borderId="0" xfId="0" applyNumberFormat="1" applyFont="1" applyAlignment="1">
      <alignment vertical="center"/>
    </xf>
    <xf numFmtId="176" fontId="7" fillId="0" borderId="14" xfId="0" applyNumberFormat="1" applyFont="1" applyBorder="1" applyAlignment="1">
      <alignment horizontal="left" vertical="center" wrapText="1"/>
    </xf>
    <xf numFmtId="176" fontId="0" fillId="0" borderId="13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vertical="center" wrapText="1" shrinkToFit="1"/>
    </xf>
    <xf numFmtId="176" fontId="12" fillId="0" borderId="14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horizontal="center" vertical="center" wrapText="1" shrinkToFit="1"/>
    </xf>
    <xf numFmtId="176" fontId="7" fillId="0" borderId="12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76" fontId="7" fillId="0" borderId="12" xfId="0" applyNumberFormat="1" applyFont="1" applyBorder="1" applyAlignment="1">
      <alignment horizontal="left" vertical="center" wrapText="1"/>
    </xf>
    <xf numFmtId="176" fontId="7" fillId="0" borderId="12" xfId="0" applyNumberFormat="1" applyFont="1" applyBorder="1" applyAlignment="1">
      <alignment horizontal="left" vertical="center" shrinkToFit="1"/>
    </xf>
    <xf numFmtId="176" fontId="10" fillId="0" borderId="14" xfId="0" applyNumberFormat="1" applyFont="1" applyBorder="1" applyAlignment="1">
      <alignment vertical="center"/>
    </xf>
    <xf numFmtId="176" fontId="13" fillId="0" borderId="14" xfId="0" applyNumberFormat="1" applyFont="1" applyBorder="1" applyAlignment="1">
      <alignment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7" xfId="0" applyNumberFormat="1" applyFont="1" applyBorder="1" applyAlignment="1">
      <alignment vertical="center"/>
    </xf>
    <xf numFmtId="176" fontId="14" fillId="0" borderId="18" xfId="0" applyNumberFormat="1" applyFont="1" applyBorder="1" applyAlignment="1">
      <alignment vertical="center"/>
    </xf>
    <xf numFmtId="176" fontId="7" fillId="0" borderId="19" xfId="0" applyNumberFormat="1" applyFont="1" applyBorder="1" applyAlignment="1">
      <alignment vertical="center"/>
    </xf>
    <xf numFmtId="176" fontId="14" fillId="0" borderId="19" xfId="0" applyNumberFormat="1" applyFont="1" applyBorder="1" applyAlignment="1">
      <alignment vertical="center"/>
    </xf>
    <xf numFmtId="176" fontId="14" fillId="0" borderId="19" xfId="0" applyNumberFormat="1" applyFont="1" applyBorder="1" applyAlignment="1">
      <alignment horizontal="center" vertical="center"/>
    </xf>
    <xf numFmtId="176" fontId="7" fillId="0" borderId="20" xfId="0" applyNumberFormat="1" applyFont="1" applyBorder="1" applyAlignment="1">
      <alignment vertical="center"/>
    </xf>
    <xf numFmtId="176" fontId="14" fillId="0" borderId="0" xfId="0" applyNumberFormat="1" applyFont="1" applyAlignment="1">
      <alignment vertical="center"/>
    </xf>
    <xf numFmtId="176" fontId="14" fillId="0" borderId="1" xfId="0" applyNumberFormat="1" applyFont="1" applyBorder="1" applyAlignment="1">
      <alignment vertical="center"/>
    </xf>
    <xf numFmtId="176" fontId="7" fillId="0" borderId="10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vertical="center" wrapText="1"/>
    </xf>
    <xf numFmtId="176" fontId="0" fillId="0" borderId="12" xfId="0" applyNumberFormat="1" applyBorder="1" applyAlignment="1">
      <alignment horizontal="center" vertical="center"/>
    </xf>
    <xf numFmtId="176" fontId="7" fillId="0" borderId="21" xfId="0" applyNumberFormat="1" applyFont="1" applyBorder="1" applyAlignment="1">
      <alignment vertical="center"/>
    </xf>
    <xf numFmtId="176" fontId="0" fillId="0" borderId="21" xfId="0" applyNumberFormat="1" applyFont="1" applyBorder="1" applyAlignment="1">
      <alignment vertical="center"/>
    </xf>
    <xf numFmtId="176" fontId="0" fillId="0" borderId="21" xfId="0" applyNumberFormat="1" applyFont="1" applyBorder="1" applyAlignment="1">
      <alignment horizontal="center" vertical="center"/>
    </xf>
    <xf numFmtId="176" fontId="7" fillId="0" borderId="22" xfId="0" applyNumberFormat="1" applyFont="1" applyBorder="1" applyAlignment="1">
      <alignment vertical="center" wrapText="1"/>
    </xf>
    <xf numFmtId="176" fontId="14" fillId="0" borderId="12" xfId="0" applyNumberFormat="1" applyFont="1" applyBorder="1" applyAlignment="1">
      <alignment horizontal="center" vertical="center"/>
    </xf>
    <xf numFmtId="176" fontId="14" fillId="0" borderId="13" xfId="0" applyNumberFormat="1" applyFont="1" applyBorder="1" applyAlignment="1">
      <alignment vertical="center"/>
    </xf>
    <xf numFmtId="176" fontId="14" fillId="0" borderId="13" xfId="0" applyNumberFormat="1" applyFont="1" applyBorder="1" applyAlignment="1">
      <alignment horizontal="center" vertical="center"/>
    </xf>
    <xf numFmtId="176" fontId="14" fillId="0" borderId="15" xfId="0" applyNumberFormat="1" applyFont="1" applyBorder="1" applyAlignment="1">
      <alignment horizontal="center" vertical="center"/>
    </xf>
    <xf numFmtId="176" fontId="14" fillId="0" borderId="16" xfId="0" applyNumberFormat="1" applyFont="1" applyBorder="1" applyAlignment="1">
      <alignment vertical="center"/>
    </xf>
    <xf numFmtId="176" fontId="14" fillId="0" borderId="16" xfId="0" applyNumberFormat="1" applyFont="1" applyBorder="1" applyAlignment="1">
      <alignment horizontal="center" vertical="center"/>
    </xf>
    <xf numFmtId="176" fontId="12" fillId="0" borderId="17" xfId="0" applyNumberFormat="1" applyFont="1" applyBorder="1" applyAlignment="1">
      <alignment vertical="center" wrapText="1"/>
    </xf>
    <xf numFmtId="176" fontId="13" fillId="0" borderId="0" xfId="0" applyNumberFormat="1" applyFont="1" applyAlignment="1">
      <alignment vertical="center"/>
    </xf>
    <xf numFmtId="176" fontId="1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6" fontId="9" fillId="0" borderId="13" xfId="0" applyNumberFormat="1" applyFont="1" applyBorder="1" applyAlignment="1">
      <alignment horizontal="center" vertical="center" wrapText="1"/>
    </xf>
    <xf numFmtId="0" fontId="8" fillId="2" borderId="12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176" fontId="8" fillId="2" borderId="12" xfId="0" applyNumberFormat="1" applyFont="1" applyFill="1" applyBorder="1" applyAlignment="1">
      <alignment vertical="center"/>
    </xf>
    <xf numFmtId="176" fontId="8" fillId="2" borderId="13" xfId="0" applyNumberFormat="1" applyFont="1" applyFill="1" applyBorder="1" applyAlignment="1">
      <alignment vertical="center"/>
    </xf>
    <xf numFmtId="176" fontId="8" fillId="2" borderId="14" xfId="0" applyNumberFormat="1" applyFont="1" applyFill="1" applyBorder="1" applyAlignment="1">
      <alignment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176" fontId="8" fillId="2" borderId="1" xfId="0" applyNumberFormat="1" applyFont="1" applyFill="1" applyBorder="1" applyAlignment="1">
      <alignment vertical="center"/>
    </xf>
    <xf numFmtId="176" fontId="8" fillId="2" borderId="10" xfId="0" applyNumberFormat="1" applyFont="1" applyFill="1" applyBorder="1" applyAlignment="1">
      <alignment vertical="center"/>
    </xf>
    <xf numFmtId="176" fontId="8" fillId="2" borderId="1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B27"/>
  <sheetViews>
    <sheetView workbookViewId="0">
      <selection activeCell="F46" sqref="F46"/>
    </sheetView>
  </sheetViews>
  <sheetFormatPr defaultRowHeight="25.5" customHeight="1" x14ac:dyDescent="0.15"/>
  <cols>
    <col min="1" max="1" width="39.5" style="3" customWidth="1"/>
    <col min="2" max="2" width="44.5" style="3" customWidth="1"/>
    <col min="3" max="16384" width="9" style="3"/>
  </cols>
  <sheetData>
    <row r="1" spans="1:2" ht="51" customHeight="1" x14ac:dyDescent="0.15">
      <c r="A1" s="1"/>
      <c r="B1" s="2"/>
    </row>
    <row r="2" spans="1:2" ht="25.5" customHeight="1" x14ac:dyDescent="0.15">
      <c r="A2" s="4"/>
      <c r="B2" s="5"/>
    </row>
    <row r="3" spans="1:2" ht="25.5" customHeight="1" x14ac:dyDescent="0.25">
      <c r="A3" s="6"/>
      <c r="B3" s="5"/>
    </row>
    <row r="4" spans="1:2" ht="25.5" customHeight="1" x14ac:dyDescent="0.2">
      <c r="A4" s="7"/>
      <c r="B4" s="5"/>
    </row>
    <row r="5" spans="1:2" ht="25.5" customHeight="1" x14ac:dyDescent="0.25">
      <c r="A5" s="8" t="s">
        <v>0</v>
      </c>
      <c r="B5" s="9"/>
    </row>
    <row r="6" spans="1:2" ht="25.5" customHeight="1" x14ac:dyDescent="0.25">
      <c r="A6" s="10"/>
      <c r="B6" s="11"/>
    </row>
    <row r="7" spans="1:2" ht="25.5" customHeight="1" x14ac:dyDescent="0.25">
      <c r="A7" s="8" t="s">
        <v>1</v>
      </c>
      <c r="B7" s="9"/>
    </row>
    <row r="8" spans="1:2" ht="25.5" customHeight="1" x14ac:dyDescent="0.25">
      <c r="A8" s="10"/>
      <c r="B8" s="11"/>
    </row>
    <row r="9" spans="1:2" ht="25.5" customHeight="1" x14ac:dyDescent="0.25">
      <c r="A9" s="75" t="s">
        <v>2</v>
      </c>
      <c r="B9" s="76"/>
    </row>
    <row r="10" spans="1:2" ht="25.5" customHeight="1" x14ac:dyDescent="0.25">
      <c r="A10" s="6"/>
      <c r="B10" s="12"/>
    </row>
    <row r="11" spans="1:2" ht="25.5" customHeight="1" x14ac:dyDescent="0.25">
      <c r="A11" s="8" t="s">
        <v>3</v>
      </c>
      <c r="B11" s="12"/>
    </row>
    <row r="12" spans="1:2" ht="25.5" customHeight="1" x14ac:dyDescent="0.25">
      <c r="A12" s="10" t="s">
        <v>4</v>
      </c>
      <c r="B12" s="11"/>
    </row>
    <row r="13" spans="1:2" ht="25.5" customHeight="1" x14ac:dyDescent="0.25">
      <c r="A13" s="10"/>
      <c r="B13" s="11"/>
    </row>
    <row r="14" spans="1:2" ht="25.5" customHeight="1" x14ac:dyDescent="0.25">
      <c r="A14" s="10"/>
      <c r="B14" s="11"/>
    </row>
    <row r="15" spans="1:2" ht="25.5" customHeight="1" x14ac:dyDescent="0.25">
      <c r="A15" s="10"/>
      <c r="B15" s="11"/>
    </row>
    <row r="16" spans="1:2" ht="25.5" customHeight="1" x14ac:dyDescent="0.25">
      <c r="A16" s="6"/>
      <c r="B16" s="12"/>
    </row>
    <row r="17" spans="1:2" s="13" customFormat="1" ht="25.5" customHeight="1" x14ac:dyDescent="0.25">
      <c r="A17" s="77" t="s">
        <v>5</v>
      </c>
      <c r="B17" s="78"/>
    </row>
    <row r="18" spans="1:2" s="13" customFormat="1" ht="25.5" customHeight="1" x14ac:dyDescent="0.25">
      <c r="A18" s="14"/>
      <c r="B18" s="15" t="s">
        <v>6</v>
      </c>
    </row>
    <row r="19" spans="1:2" s="13" customFormat="1" ht="25.5" customHeight="1" x14ac:dyDescent="0.25">
      <c r="A19" s="14"/>
      <c r="B19" s="16"/>
    </row>
    <row r="20" spans="1:2" s="13" customFormat="1" ht="25.5" customHeight="1" x14ac:dyDescent="0.25">
      <c r="A20" s="17"/>
      <c r="B20" s="12"/>
    </row>
    <row r="21" spans="1:2" s="13" customFormat="1" ht="25.5" customHeight="1" x14ac:dyDescent="0.25">
      <c r="A21" s="17"/>
      <c r="B21" s="12"/>
    </row>
    <row r="22" spans="1:2" s="13" customFormat="1" ht="25.5" customHeight="1" x14ac:dyDescent="0.25">
      <c r="A22" s="17"/>
      <c r="B22" s="12"/>
    </row>
    <row r="23" spans="1:2" s="13" customFormat="1" ht="25.5" customHeight="1" x14ac:dyDescent="0.25">
      <c r="A23" s="17"/>
      <c r="B23" s="12"/>
    </row>
    <row r="24" spans="1:2" s="13" customFormat="1" ht="25.5" customHeight="1" x14ac:dyDescent="0.25">
      <c r="A24" s="17"/>
      <c r="B24" s="12"/>
    </row>
    <row r="25" spans="1:2" s="13" customFormat="1" ht="25.5" customHeight="1" x14ac:dyDescent="0.25">
      <c r="A25" s="17"/>
      <c r="B25" s="12"/>
    </row>
    <row r="26" spans="1:2" s="13" customFormat="1" ht="25.5" customHeight="1" x14ac:dyDescent="0.25">
      <c r="A26" s="17"/>
      <c r="B26" s="12"/>
    </row>
    <row r="27" spans="1:2" s="13" customFormat="1" ht="25.5" customHeight="1" thickBot="1" x14ac:dyDescent="0.3">
      <c r="A27" s="18"/>
      <c r="B27" s="19"/>
    </row>
  </sheetData>
  <mergeCells count="2">
    <mergeCell ref="A9:B9"/>
    <mergeCell ref="A17:B17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FF"/>
  </sheetPr>
  <dimension ref="A1:G76"/>
  <sheetViews>
    <sheetView tabSelected="1" view="pageBreakPreview" topLeftCell="A67" zoomScale="80" zoomScaleNormal="75" zoomScaleSheetLayoutView="80" workbookViewId="0">
      <selection activeCell="F46" sqref="F46"/>
    </sheetView>
  </sheetViews>
  <sheetFormatPr defaultRowHeight="14.25" x14ac:dyDescent="0.15"/>
  <cols>
    <col min="1" max="1" width="31.125" style="55" customWidth="1"/>
    <col min="2" max="2" width="11.125" style="20" customWidth="1"/>
    <col min="3" max="3" width="11.125" style="55" customWidth="1"/>
    <col min="4" max="4" width="11.125" style="74" customWidth="1"/>
    <col min="5" max="5" width="16" style="20" customWidth="1"/>
    <col min="6" max="6" width="27.875" style="20" customWidth="1"/>
    <col min="7" max="7" width="9" style="55"/>
    <col min="8" max="8" width="23.125" style="55" customWidth="1"/>
    <col min="9" max="16384" width="9" style="55"/>
  </cols>
  <sheetData>
    <row r="1" spans="1:7" s="20" customFormat="1" ht="45" customHeight="1" thickBot="1" x14ac:dyDescent="0.2">
      <c r="A1" s="86" t="s">
        <v>7</v>
      </c>
      <c r="B1" s="87"/>
      <c r="C1" s="87"/>
      <c r="D1" s="87"/>
      <c r="E1" s="87"/>
      <c r="F1" s="88"/>
    </row>
    <row r="2" spans="1:7" s="20" customFormat="1" ht="30" customHeight="1" x14ac:dyDescent="0.15">
      <c r="A2" s="89" t="s">
        <v>8</v>
      </c>
      <c r="B2" s="90"/>
      <c r="C2" s="90"/>
      <c r="D2" s="90"/>
      <c r="E2" s="90"/>
      <c r="F2" s="91"/>
    </row>
    <row r="3" spans="1:7" s="20" customFormat="1" ht="30" customHeight="1" x14ac:dyDescent="0.15">
      <c r="A3" s="21"/>
      <c r="B3" s="79" t="s">
        <v>9</v>
      </c>
      <c r="C3" s="79"/>
      <c r="D3" s="79"/>
      <c r="E3" s="79"/>
      <c r="F3" s="22"/>
    </row>
    <row r="4" spans="1:7" s="27" customFormat="1" ht="30" customHeight="1" x14ac:dyDescent="0.15">
      <c r="A4" s="21" t="s">
        <v>10</v>
      </c>
      <c r="B4" s="23" t="s">
        <v>11</v>
      </c>
      <c r="C4" s="24" t="s">
        <v>12</v>
      </c>
      <c r="D4" s="25" t="s">
        <v>13</v>
      </c>
      <c r="E4" s="25" t="s">
        <v>14</v>
      </c>
      <c r="F4" s="26" t="s">
        <v>15</v>
      </c>
    </row>
    <row r="5" spans="1:7" s="20" customFormat="1" ht="30" customHeight="1" x14ac:dyDescent="0.15">
      <c r="A5" s="28" t="s">
        <v>16</v>
      </c>
      <c r="B5" s="29"/>
      <c r="C5" s="30">
        <v>24</v>
      </c>
      <c r="D5" s="25" t="s">
        <v>17</v>
      </c>
      <c r="E5" s="29"/>
      <c r="F5" s="31"/>
    </row>
    <row r="6" spans="1:7" s="20" customFormat="1" ht="30" customHeight="1" x14ac:dyDescent="0.15">
      <c r="A6" s="28" t="s">
        <v>18</v>
      </c>
      <c r="B6" s="29"/>
      <c r="C6" s="30">
        <v>72</v>
      </c>
      <c r="D6" s="25" t="s">
        <v>17</v>
      </c>
      <c r="E6" s="29"/>
      <c r="F6" s="31"/>
    </row>
    <row r="7" spans="1:7" s="20" customFormat="1" ht="30" customHeight="1" x14ac:dyDescent="0.15">
      <c r="A7" s="28" t="s">
        <v>19</v>
      </c>
      <c r="B7" s="29"/>
      <c r="C7" s="30">
        <v>12</v>
      </c>
      <c r="D7" s="25" t="s">
        <v>17</v>
      </c>
      <c r="E7" s="29"/>
      <c r="F7" s="31"/>
    </row>
    <row r="8" spans="1:7" s="20" customFormat="1" ht="30" customHeight="1" x14ac:dyDescent="0.15">
      <c r="A8" s="28" t="s">
        <v>20</v>
      </c>
      <c r="B8" s="29"/>
      <c r="C8" s="30">
        <v>6</v>
      </c>
      <c r="D8" s="25" t="s">
        <v>17</v>
      </c>
      <c r="E8" s="29"/>
      <c r="F8" s="31"/>
    </row>
    <row r="9" spans="1:7" s="20" customFormat="1" ht="30" customHeight="1" x14ac:dyDescent="0.15">
      <c r="A9" s="28" t="s">
        <v>21</v>
      </c>
      <c r="B9" s="29"/>
      <c r="C9" s="30">
        <v>150</v>
      </c>
      <c r="D9" s="25" t="s">
        <v>22</v>
      </c>
      <c r="E9" s="29"/>
      <c r="F9" s="31"/>
    </row>
    <row r="10" spans="1:7" s="20" customFormat="1" ht="30" customHeight="1" x14ac:dyDescent="0.15">
      <c r="A10" s="28" t="s">
        <v>23</v>
      </c>
      <c r="B10" s="29"/>
      <c r="C10" s="30">
        <v>780</v>
      </c>
      <c r="D10" s="25" t="s">
        <v>24</v>
      </c>
      <c r="E10" s="29"/>
      <c r="F10" s="31"/>
    </row>
    <row r="11" spans="1:7" s="20" customFormat="1" ht="30" customHeight="1" x14ac:dyDescent="0.15">
      <c r="A11" s="28" t="s">
        <v>25</v>
      </c>
      <c r="B11" s="29"/>
      <c r="C11" s="30">
        <v>1</v>
      </c>
      <c r="D11" s="25" t="s">
        <v>26</v>
      </c>
      <c r="E11" s="29"/>
      <c r="F11" s="31"/>
    </row>
    <row r="12" spans="1:7" s="20" customFormat="1" ht="30" customHeight="1" x14ac:dyDescent="0.15">
      <c r="A12" s="28" t="s">
        <v>27</v>
      </c>
      <c r="B12" s="29"/>
      <c r="C12" s="30">
        <v>1</v>
      </c>
      <c r="D12" s="25" t="s">
        <v>26</v>
      </c>
      <c r="E12" s="29"/>
      <c r="F12" s="32" t="s">
        <v>28</v>
      </c>
      <c r="G12" s="33"/>
    </row>
    <row r="14" spans="1:7" s="20" customFormat="1" ht="30" customHeight="1" x14ac:dyDescent="0.15">
      <c r="A14" s="21" t="s">
        <v>29</v>
      </c>
      <c r="B14" s="29"/>
      <c r="C14" s="29"/>
      <c r="D14" s="25"/>
      <c r="E14" s="29"/>
      <c r="F14" s="31"/>
    </row>
    <row r="15" spans="1:7" s="20" customFormat="1" ht="30" customHeight="1" x14ac:dyDescent="0.15">
      <c r="A15" s="28" t="s">
        <v>30</v>
      </c>
      <c r="B15" s="30"/>
      <c r="C15" s="29">
        <v>1</v>
      </c>
      <c r="D15" s="25" t="s">
        <v>26</v>
      </c>
      <c r="E15" s="29"/>
      <c r="F15" s="34"/>
    </row>
    <row r="16" spans="1:7" s="20" customFormat="1" ht="30" customHeight="1" x14ac:dyDescent="0.15">
      <c r="A16" s="21" t="s">
        <v>31</v>
      </c>
      <c r="B16" s="29"/>
      <c r="C16" s="29"/>
      <c r="D16" s="25"/>
      <c r="E16" s="29"/>
      <c r="F16" s="31"/>
    </row>
    <row r="17" spans="1:7" s="20" customFormat="1" ht="30" customHeight="1" x14ac:dyDescent="0.15">
      <c r="A17" s="83" t="s">
        <v>32</v>
      </c>
      <c r="B17" s="84"/>
      <c r="C17" s="84"/>
      <c r="D17" s="84"/>
      <c r="E17" s="84"/>
      <c r="F17" s="85"/>
    </row>
    <row r="18" spans="1:7" s="20" customFormat="1" ht="30" customHeight="1" x14ac:dyDescent="0.15">
      <c r="A18" s="21"/>
      <c r="B18" s="79" t="str">
        <f>B3</f>
        <v>年間積算</v>
      </c>
      <c r="C18" s="79"/>
      <c r="D18" s="79"/>
      <c r="E18" s="79"/>
      <c r="F18" s="22"/>
    </row>
    <row r="19" spans="1:7" s="27" customFormat="1" ht="30" customHeight="1" x14ac:dyDescent="0.15">
      <c r="A19" s="21" t="s">
        <v>10</v>
      </c>
      <c r="B19" s="23" t="s">
        <v>11</v>
      </c>
      <c r="C19" s="24" t="s">
        <v>12</v>
      </c>
      <c r="D19" s="25" t="s">
        <v>13</v>
      </c>
      <c r="E19" s="25" t="s">
        <v>14</v>
      </c>
      <c r="F19" s="26" t="s">
        <v>15</v>
      </c>
    </row>
    <row r="20" spans="1:7" s="20" customFormat="1" ht="30" customHeight="1" x14ac:dyDescent="0.15">
      <c r="A20" s="28" t="s">
        <v>33</v>
      </c>
      <c r="B20" s="29"/>
      <c r="C20" s="30">
        <v>1</v>
      </c>
      <c r="D20" s="35" t="s">
        <v>26</v>
      </c>
      <c r="E20" s="29"/>
      <c r="F20" s="32" t="s">
        <v>34</v>
      </c>
    </row>
    <row r="21" spans="1:7" s="20" customFormat="1" ht="30" customHeight="1" x14ac:dyDescent="0.15">
      <c r="A21" s="36" t="s">
        <v>35</v>
      </c>
      <c r="B21" s="29"/>
      <c r="C21" s="30">
        <v>1</v>
      </c>
      <c r="D21" s="35" t="s">
        <v>36</v>
      </c>
      <c r="E21" s="29"/>
      <c r="F21" s="32" t="s">
        <v>37</v>
      </c>
      <c r="G21" s="33" t="s">
        <v>38</v>
      </c>
    </row>
    <row r="22" spans="1:7" s="20" customFormat="1" ht="30" customHeight="1" x14ac:dyDescent="0.15">
      <c r="A22" s="36" t="s">
        <v>39</v>
      </c>
      <c r="B22" s="29"/>
      <c r="C22" s="30">
        <v>4</v>
      </c>
      <c r="D22" s="35" t="s">
        <v>17</v>
      </c>
      <c r="E22" s="29"/>
      <c r="F22" s="37"/>
    </row>
    <row r="23" spans="1:7" s="20" customFormat="1" ht="30" customHeight="1" x14ac:dyDescent="0.15">
      <c r="A23" s="36" t="s">
        <v>40</v>
      </c>
      <c r="B23" s="29"/>
      <c r="C23" s="30">
        <v>1</v>
      </c>
      <c r="D23" s="35" t="s">
        <v>36</v>
      </c>
      <c r="E23" s="29"/>
      <c r="F23" s="32" t="s">
        <v>41</v>
      </c>
    </row>
    <row r="24" spans="1:7" s="20" customFormat="1" ht="30" customHeight="1" x14ac:dyDescent="0.15">
      <c r="A24" s="36" t="s">
        <v>42</v>
      </c>
      <c r="B24" s="29"/>
      <c r="C24" s="30">
        <v>4</v>
      </c>
      <c r="D24" s="35" t="s">
        <v>17</v>
      </c>
      <c r="E24" s="29"/>
      <c r="F24" s="31"/>
    </row>
    <row r="25" spans="1:7" s="20" customFormat="1" ht="30" customHeight="1" x14ac:dyDescent="0.15">
      <c r="A25" s="36" t="s">
        <v>16</v>
      </c>
      <c r="B25" s="29"/>
      <c r="C25" s="30">
        <v>4</v>
      </c>
      <c r="D25" s="35" t="s">
        <v>17</v>
      </c>
      <c r="E25" s="29"/>
      <c r="F25" s="31"/>
    </row>
    <row r="26" spans="1:7" s="20" customFormat="1" ht="30" customHeight="1" x14ac:dyDescent="0.15">
      <c r="A26" s="28" t="s">
        <v>43</v>
      </c>
      <c r="B26" s="29"/>
      <c r="C26" s="30">
        <v>4</v>
      </c>
      <c r="D26" s="35" t="s">
        <v>17</v>
      </c>
      <c r="E26" s="29"/>
      <c r="F26" s="31"/>
    </row>
    <row r="27" spans="1:7" s="20" customFormat="1" ht="30" customHeight="1" x14ac:dyDescent="0.15">
      <c r="A27" s="21" t="s">
        <v>29</v>
      </c>
      <c r="B27" s="29"/>
      <c r="C27" s="30"/>
      <c r="D27" s="35"/>
      <c r="E27" s="29"/>
      <c r="F27" s="31"/>
    </row>
    <row r="28" spans="1:7" s="20" customFormat="1" ht="30" customHeight="1" x14ac:dyDescent="0.15">
      <c r="A28" s="28" t="s">
        <v>30</v>
      </c>
      <c r="B28" s="29"/>
      <c r="C28" s="30">
        <v>1</v>
      </c>
      <c r="D28" s="35" t="s">
        <v>26</v>
      </c>
      <c r="E28" s="29"/>
      <c r="F28" s="34"/>
    </row>
    <row r="29" spans="1:7" s="20" customFormat="1" ht="30" customHeight="1" x14ac:dyDescent="0.15">
      <c r="A29" s="38" t="s">
        <v>31</v>
      </c>
      <c r="B29" s="29"/>
      <c r="C29" s="29"/>
      <c r="D29" s="25"/>
      <c r="E29" s="29"/>
      <c r="F29" s="31"/>
    </row>
    <row r="30" spans="1:7" s="20" customFormat="1" ht="30" customHeight="1" x14ac:dyDescent="0.15">
      <c r="A30" s="83" t="s">
        <v>44</v>
      </c>
      <c r="B30" s="84"/>
      <c r="C30" s="84"/>
      <c r="D30" s="84"/>
      <c r="E30" s="84"/>
      <c r="F30" s="85"/>
    </row>
    <row r="31" spans="1:7" s="20" customFormat="1" ht="30" customHeight="1" x14ac:dyDescent="0.15">
      <c r="A31" s="21"/>
      <c r="B31" s="79" t="str">
        <f>B3</f>
        <v>年間積算</v>
      </c>
      <c r="C31" s="79"/>
      <c r="D31" s="79"/>
      <c r="E31" s="79"/>
      <c r="F31" s="22"/>
    </row>
    <row r="32" spans="1:7" s="27" customFormat="1" ht="30" customHeight="1" x14ac:dyDescent="0.15">
      <c r="A32" s="21" t="s">
        <v>10</v>
      </c>
      <c r="B32" s="23" t="s">
        <v>45</v>
      </c>
      <c r="C32" s="24" t="s">
        <v>12</v>
      </c>
      <c r="D32" s="25" t="s">
        <v>13</v>
      </c>
      <c r="E32" s="25" t="s">
        <v>14</v>
      </c>
      <c r="F32" s="26" t="s">
        <v>15</v>
      </c>
    </row>
    <row r="33" spans="1:7" s="27" customFormat="1" ht="30" customHeight="1" x14ac:dyDescent="0.15">
      <c r="A33" s="39" t="s">
        <v>46</v>
      </c>
      <c r="B33" s="29"/>
      <c r="C33" s="29">
        <v>1</v>
      </c>
      <c r="D33" s="25" t="s">
        <v>26</v>
      </c>
      <c r="E33" s="29"/>
      <c r="F33" s="22"/>
    </row>
    <row r="34" spans="1:7" s="27" customFormat="1" ht="30" customHeight="1" x14ac:dyDescent="0.15">
      <c r="A34" s="39" t="s">
        <v>47</v>
      </c>
      <c r="B34" s="29"/>
      <c r="C34" s="29">
        <v>220</v>
      </c>
      <c r="D34" s="25" t="s">
        <v>48</v>
      </c>
      <c r="E34" s="29"/>
      <c r="F34" s="22"/>
    </row>
    <row r="35" spans="1:7" s="27" customFormat="1" ht="30" customHeight="1" x14ac:dyDescent="0.15">
      <c r="A35" s="40" t="s">
        <v>49</v>
      </c>
      <c r="B35" s="29"/>
      <c r="C35" s="29">
        <v>62</v>
      </c>
      <c r="D35" s="25" t="s">
        <v>48</v>
      </c>
      <c r="E35" s="29"/>
      <c r="F35" s="31" t="s">
        <v>50</v>
      </c>
    </row>
    <row r="36" spans="1:7" s="27" customFormat="1" ht="30" customHeight="1" x14ac:dyDescent="0.15">
      <c r="A36" s="39" t="s">
        <v>51</v>
      </c>
      <c r="B36" s="29"/>
      <c r="C36" s="29">
        <v>110</v>
      </c>
      <c r="D36" s="25" t="s">
        <v>48</v>
      </c>
      <c r="E36" s="29"/>
      <c r="F36" s="22"/>
    </row>
    <row r="37" spans="1:7" s="20" customFormat="1" ht="30" customHeight="1" x14ac:dyDescent="0.15">
      <c r="A37" s="36" t="s">
        <v>52</v>
      </c>
      <c r="B37" s="29"/>
      <c r="C37" s="29">
        <v>16</v>
      </c>
      <c r="D37" s="25" t="s">
        <v>48</v>
      </c>
      <c r="E37" s="29"/>
      <c r="F37" s="31"/>
    </row>
    <row r="38" spans="1:7" s="20" customFormat="1" ht="30" customHeight="1" x14ac:dyDescent="0.15">
      <c r="A38" s="36" t="s">
        <v>53</v>
      </c>
      <c r="B38" s="29"/>
      <c r="C38" s="29">
        <v>12</v>
      </c>
      <c r="D38" s="25" t="s">
        <v>48</v>
      </c>
      <c r="E38" s="29"/>
      <c r="F38" s="31"/>
    </row>
    <row r="39" spans="1:7" s="20" customFormat="1" ht="30" customHeight="1" x14ac:dyDescent="0.15">
      <c r="A39" s="21" t="s">
        <v>29</v>
      </c>
      <c r="B39" s="29"/>
      <c r="C39" s="29"/>
      <c r="D39" s="25"/>
      <c r="E39" s="29"/>
      <c r="F39" s="31"/>
    </row>
    <row r="40" spans="1:7" s="20" customFormat="1" ht="30" customHeight="1" x14ac:dyDescent="0.15">
      <c r="A40" s="36" t="s">
        <v>30</v>
      </c>
      <c r="B40" s="29"/>
      <c r="C40" s="29">
        <v>1</v>
      </c>
      <c r="D40" s="25" t="s">
        <v>26</v>
      </c>
      <c r="E40" s="29"/>
      <c r="F40" s="34"/>
    </row>
    <row r="41" spans="1:7" s="20" customFormat="1" ht="30" customHeight="1" x14ac:dyDescent="0.15">
      <c r="A41" s="38" t="s">
        <v>31</v>
      </c>
      <c r="B41" s="29"/>
      <c r="C41" s="29"/>
      <c r="D41" s="25"/>
      <c r="E41" s="29"/>
      <c r="F41" s="31"/>
    </row>
    <row r="42" spans="1:7" s="41" customFormat="1" ht="30" customHeight="1" x14ac:dyDescent="0.15">
      <c r="A42" s="80" t="s">
        <v>54</v>
      </c>
      <c r="B42" s="81"/>
      <c r="C42" s="81"/>
      <c r="D42" s="81"/>
      <c r="E42" s="81"/>
      <c r="F42" s="82"/>
    </row>
    <row r="43" spans="1:7" s="20" customFormat="1" ht="30" customHeight="1" x14ac:dyDescent="0.15">
      <c r="A43" s="21"/>
      <c r="B43" s="79" t="str">
        <f>B3</f>
        <v>年間積算</v>
      </c>
      <c r="C43" s="79"/>
      <c r="D43" s="79"/>
      <c r="E43" s="79"/>
      <c r="F43" s="22"/>
    </row>
    <row r="44" spans="1:7" s="27" customFormat="1" ht="30" customHeight="1" x14ac:dyDescent="0.15">
      <c r="A44" s="21" t="s">
        <v>10</v>
      </c>
      <c r="B44" s="23" t="s">
        <v>11</v>
      </c>
      <c r="C44" s="24" t="s">
        <v>12</v>
      </c>
      <c r="D44" s="25" t="s">
        <v>13</v>
      </c>
      <c r="E44" s="25" t="s">
        <v>14</v>
      </c>
      <c r="F44" s="26" t="s">
        <v>15</v>
      </c>
    </row>
    <row r="45" spans="1:7" s="20" customFormat="1" ht="30" customHeight="1" x14ac:dyDescent="0.15">
      <c r="A45" s="28" t="s">
        <v>55</v>
      </c>
      <c r="B45" s="29"/>
      <c r="C45" s="29">
        <v>6</v>
      </c>
      <c r="D45" s="25" t="s">
        <v>17</v>
      </c>
      <c r="E45" s="29"/>
      <c r="F45" s="32" t="s">
        <v>56</v>
      </c>
      <c r="G45" s="33"/>
    </row>
    <row r="46" spans="1:7" s="20" customFormat="1" ht="30" customHeight="1" x14ac:dyDescent="0.15">
      <c r="A46" s="42" t="s">
        <v>57</v>
      </c>
      <c r="B46" s="29"/>
      <c r="C46" s="29">
        <v>2</v>
      </c>
      <c r="D46" s="25" t="s">
        <v>17</v>
      </c>
      <c r="E46" s="29"/>
      <c r="F46" s="31"/>
    </row>
    <row r="47" spans="1:7" s="20" customFormat="1" ht="30" customHeight="1" x14ac:dyDescent="0.15">
      <c r="A47" s="43" t="s">
        <v>58</v>
      </c>
      <c r="B47" s="29"/>
      <c r="C47" s="29">
        <v>2</v>
      </c>
      <c r="D47" s="25" t="s">
        <v>17</v>
      </c>
      <c r="E47" s="29"/>
      <c r="F47" s="44" t="s">
        <v>59</v>
      </c>
    </row>
    <row r="48" spans="1:7" s="20" customFormat="1" ht="30" customHeight="1" x14ac:dyDescent="0.15">
      <c r="A48" s="43" t="s">
        <v>60</v>
      </c>
      <c r="B48" s="29"/>
      <c r="C48" s="29">
        <v>2</v>
      </c>
      <c r="D48" s="25" t="s">
        <v>17</v>
      </c>
      <c r="E48" s="29"/>
      <c r="F48" s="44" t="s">
        <v>59</v>
      </c>
    </row>
    <row r="49" spans="1:6" s="20" customFormat="1" ht="30" customHeight="1" x14ac:dyDescent="0.15">
      <c r="A49" s="38" t="s">
        <v>31</v>
      </c>
      <c r="B49" s="29"/>
      <c r="C49" s="29"/>
      <c r="D49" s="25"/>
      <c r="E49" s="29"/>
      <c r="F49" s="32" t="s">
        <v>61</v>
      </c>
    </row>
    <row r="50" spans="1:6" s="20" customFormat="1" ht="30" customHeight="1" x14ac:dyDescent="0.15">
      <c r="A50" s="83" t="s">
        <v>62</v>
      </c>
      <c r="B50" s="84"/>
      <c r="C50" s="84"/>
      <c r="D50" s="84"/>
      <c r="E50" s="84"/>
      <c r="F50" s="85"/>
    </row>
    <row r="51" spans="1:6" s="20" customFormat="1" ht="30" customHeight="1" x14ac:dyDescent="0.15">
      <c r="A51" s="21"/>
      <c r="B51" s="79" t="str">
        <f>B3</f>
        <v>年間積算</v>
      </c>
      <c r="C51" s="79"/>
      <c r="D51" s="79"/>
      <c r="E51" s="79"/>
      <c r="F51" s="22"/>
    </row>
    <row r="52" spans="1:6" s="27" customFormat="1" ht="30" customHeight="1" x14ac:dyDescent="0.15">
      <c r="A52" s="21" t="s">
        <v>10</v>
      </c>
      <c r="B52" s="23" t="s">
        <v>11</v>
      </c>
      <c r="C52" s="24" t="s">
        <v>12</v>
      </c>
      <c r="D52" s="25" t="s">
        <v>13</v>
      </c>
      <c r="E52" s="25" t="s">
        <v>14</v>
      </c>
      <c r="F52" s="26" t="s">
        <v>15</v>
      </c>
    </row>
    <row r="53" spans="1:6" s="20" customFormat="1" ht="30" customHeight="1" x14ac:dyDescent="0.15">
      <c r="A53" s="28" t="s">
        <v>16</v>
      </c>
      <c r="B53" s="29"/>
      <c r="C53" s="30">
        <v>48</v>
      </c>
      <c r="D53" s="25" t="s">
        <v>17</v>
      </c>
      <c r="E53" s="29"/>
      <c r="F53" s="31"/>
    </row>
    <row r="54" spans="1:6" s="20" customFormat="1" ht="30" customHeight="1" x14ac:dyDescent="0.15">
      <c r="A54" s="28" t="s">
        <v>63</v>
      </c>
      <c r="B54" s="29"/>
      <c r="C54" s="30">
        <v>2</v>
      </c>
      <c r="D54" s="25" t="s">
        <v>17</v>
      </c>
      <c r="E54" s="29"/>
      <c r="F54" s="31"/>
    </row>
    <row r="55" spans="1:6" s="20" customFormat="1" ht="30" customHeight="1" x14ac:dyDescent="0.15">
      <c r="A55" s="28" t="s">
        <v>21</v>
      </c>
      <c r="B55" s="29"/>
      <c r="C55" s="30">
        <v>1</v>
      </c>
      <c r="D55" s="25" t="s">
        <v>26</v>
      </c>
      <c r="E55" s="29"/>
      <c r="F55" s="45" t="s">
        <v>64</v>
      </c>
    </row>
    <row r="56" spans="1:6" s="20" customFormat="1" ht="30" customHeight="1" x14ac:dyDescent="0.15">
      <c r="A56" s="28" t="s">
        <v>65</v>
      </c>
      <c r="B56" s="29"/>
      <c r="C56" s="30">
        <v>108</v>
      </c>
      <c r="D56" s="25" t="s">
        <v>66</v>
      </c>
      <c r="E56" s="29"/>
      <c r="F56" s="31"/>
    </row>
    <row r="57" spans="1:6" s="20" customFormat="1" ht="30" customHeight="1" x14ac:dyDescent="0.15">
      <c r="A57" s="28" t="s">
        <v>25</v>
      </c>
      <c r="B57" s="29"/>
      <c r="C57" s="30">
        <v>1</v>
      </c>
      <c r="D57" s="25" t="s">
        <v>26</v>
      </c>
      <c r="E57" s="29"/>
      <c r="F57" s="31"/>
    </row>
    <row r="58" spans="1:6" s="20" customFormat="1" ht="30" customHeight="1" x14ac:dyDescent="0.15">
      <c r="A58" s="21" t="s">
        <v>29</v>
      </c>
      <c r="B58" s="29"/>
      <c r="C58" s="30"/>
      <c r="D58" s="25"/>
      <c r="E58" s="29"/>
      <c r="F58" s="31"/>
    </row>
    <row r="59" spans="1:6" s="20" customFormat="1" ht="30" customHeight="1" x14ac:dyDescent="0.15">
      <c r="A59" s="28" t="s">
        <v>30</v>
      </c>
      <c r="B59" s="29"/>
      <c r="C59" s="30">
        <v>1</v>
      </c>
      <c r="D59" s="25" t="s">
        <v>26</v>
      </c>
      <c r="E59" s="29"/>
      <c r="F59" s="34"/>
    </row>
    <row r="60" spans="1:6" s="20" customFormat="1" ht="30" customHeight="1" x14ac:dyDescent="0.15">
      <c r="A60" s="21" t="s">
        <v>31</v>
      </c>
      <c r="B60" s="29"/>
      <c r="C60" s="29"/>
      <c r="D60" s="25"/>
      <c r="E60" s="29"/>
      <c r="F60" s="31"/>
    </row>
    <row r="61" spans="1:6" s="20" customFormat="1" ht="30" customHeight="1" x14ac:dyDescent="0.15">
      <c r="A61" s="83" t="s">
        <v>67</v>
      </c>
      <c r="B61" s="84"/>
      <c r="C61" s="84"/>
      <c r="D61" s="84"/>
      <c r="E61" s="84"/>
      <c r="F61" s="85"/>
    </row>
    <row r="62" spans="1:6" s="20" customFormat="1" ht="30" customHeight="1" x14ac:dyDescent="0.15">
      <c r="A62" s="21"/>
      <c r="B62" s="79" t="str">
        <f>B3</f>
        <v>年間積算</v>
      </c>
      <c r="C62" s="79"/>
      <c r="D62" s="79"/>
      <c r="E62" s="79"/>
      <c r="F62" s="22"/>
    </row>
    <row r="63" spans="1:6" s="27" customFormat="1" ht="30" customHeight="1" x14ac:dyDescent="0.15">
      <c r="A63" s="21" t="s">
        <v>10</v>
      </c>
      <c r="B63" s="23" t="s">
        <v>11</v>
      </c>
      <c r="C63" s="24" t="s">
        <v>12</v>
      </c>
      <c r="D63" s="25" t="s">
        <v>13</v>
      </c>
      <c r="E63" s="25" t="s">
        <v>14</v>
      </c>
      <c r="F63" s="26" t="s">
        <v>15</v>
      </c>
    </row>
    <row r="64" spans="1:6" s="20" customFormat="1" ht="30" customHeight="1" x14ac:dyDescent="0.15">
      <c r="A64" s="28" t="s">
        <v>46</v>
      </c>
      <c r="B64" s="29"/>
      <c r="C64" s="30">
        <v>1</v>
      </c>
      <c r="D64" s="25" t="s">
        <v>26</v>
      </c>
      <c r="E64" s="29"/>
      <c r="F64" s="31"/>
    </row>
    <row r="65" spans="1:6" s="20" customFormat="1" ht="30" customHeight="1" x14ac:dyDescent="0.15">
      <c r="A65" s="28" t="s">
        <v>68</v>
      </c>
      <c r="B65" s="29"/>
      <c r="C65" s="30">
        <v>42</v>
      </c>
      <c r="D65" s="25" t="s">
        <v>69</v>
      </c>
      <c r="E65" s="29"/>
      <c r="F65" s="31"/>
    </row>
    <row r="66" spans="1:6" s="20" customFormat="1" ht="30" customHeight="1" x14ac:dyDescent="0.15">
      <c r="A66" s="28" t="s">
        <v>70</v>
      </c>
      <c r="B66" s="29"/>
      <c r="C66" s="30">
        <v>11</v>
      </c>
      <c r="D66" s="25" t="s">
        <v>69</v>
      </c>
      <c r="E66" s="29"/>
      <c r="F66" s="31"/>
    </row>
    <row r="67" spans="1:6" s="20" customFormat="1" ht="30" customHeight="1" x14ac:dyDescent="0.15">
      <c r="A67" s="21" t="s">
        <v>29</v>
      </c>
      <c r="B67" s="29"/>
      <c r="C67" s="30"/>
      <c r="D67" s="25"/>
      <c r="E67" s="29"/>
      <c r="F67" s="31"/>
    </row>
    <row r="68" spans="1:6" s="20" customFormat="1" ht="30" customHeight="1" x14ac:dyDescent="0.15">
      <c r="A68" s="28" t="s">
        <v>30</v>
      </c>
      <c r="B68" s="29"/>
      <c r="C68" s="30">
        <v>1</v>
      </c>
      <c r="D68" s="25" t="s">
        <v>26</v>
      </c>
      <c r="E68" s="29"/>
      <c r="F68" s="34"/>
    </row>
    <row r="69" spans="1:6" s="20" customFormat="1" ht="30" customHeight="1" thickBot="1" x14ac:dyDescent="0.2">
      <c r="A69" s="46" t="s">
        <v>31</v>
      </c>
      <c r="B69" s="47"/>
      <c r="C69" s="47"/>
      <c r="D69" s="48"/>
      <c r="E69" s="47"/>
      <c r="F69" s="49"/>
    </row>
    <row r="70" spans="1:6" ht="31.5" customHeight="1" thickBot="1" x14ac:dyDescent="0.2">
      <c r="A70" s="50" t="s">
        <v>71</v>
      </c>
      <c r="B70" s="51"/>
      <c r="C70" s="52"/>
      <c r="D70" s="53"/>
      <c r="E70" s="51"/>
      <c r="F70" s="54" t="s">
        <v>72</v>
      </c>
    </row>
    <row r="71" spans="1:6" ht="31.5" customHeight="1" x14ac:dyDescent="0.15">
      <c r="A71" s="56" t="s">
        <v>73</v>
      </c>
      <c r="B71" s="57"/>
      <c r="C71" s="58">
        <v>3</v>
      </c>
      <c r="D71" s="59" t="s">
        <v>74</v>
      </c>
      <c r="E71" s="57"/>
      <c r="F71" s="60" t="s">
        <v>75</v>
      </c>
    </row>
    <row r="72" spans="1:6" s="20" customFormat="1" ht="47.25" customHeight="1" x14ac:dyDescent="0.15">
      <c r="A72" s="28" t="s">
        <v>76</v>
      </c>
      <c r="B72" s="29"/>
      <c r="C72" s="30">
        <v>16</v>
      </c>
      <c r="D72" s="25" t="s">
        <v>77</v>
      </c>
      <c r="E72" s="29"/>
      <c r="F72" s="32" t="s">
        <v>78</v>
      </c>
    </row>
    <row r="73" spans="1:6" ht="31.5" customHeight="1" x14ac:dyDescent="0.15">
      <c r="A73" s="61" t="s">
        <v>29</v>
      </c>
      <c r="B73" s="62"/>
      <c r="C73" s="63"/>
      <c r="D73" s="64"/>
      <c r="E73" s="62"/>
      <c r="F73" s="65"/>
    </row>
    <row r="74" spans="1:6" ht="31.5" customHeight="1" x14ac:dyDescent="0.15">
      <c r="A74" s="66" t="s">
        <v>79</v>
      </c>
      <c r="B74" s="29"/>
      <c r="C74" s="67"/>
      <c r="D74" s="68"/>
      <c r="E74" s="29"/>
      <c r="F74" s="37" t="s">
        <v>80</v>
      </c>
    </row>
    <row r="75" spans="1:6" ht="31.5" customHeight="1" thickBot="1" x14ac:dyDescent="0.2">
      <c r="A75" s="69" t="s">
        <v>81</v>
      </c>
      <c r="B75" s="47"/>
      <c r="C75" s="70"/>
      <c r="D75" s="71"/>
      <c r="E75" s="47"/>
      <c r="F75" s="72" t="s">
        <v>82</v>
      </c>
    </row>
    <row r="76" spans="1:6" ht="20.25" customHeight="1" x14ac:dyDescent="0.15">
      <c r="A76" s="73" t="s">
        <v>83</v>
      </c>
    </row>
  </sheetData>
  <mergeCells count="13">
    <mergeCell ref="A30:F30"/>
    <mergeCell ref="A1:F1"/>
    <mergeCell ref="A2:F2"/>
    <mergeCell ref="B3:E3"/>
    <mergeCell ref="A17:F17"/>
    <mergeCell ref="B18:E18"/>
    <mergeCell ref="B62:E62"/>
    <mergeCell ref="B31:E31"/>
    <mergeCell ref="A42:F42"/>
    <mergeCell ref="B43:E43"/>
    <mergeCell ref="A50:F50"/>
    <mergeCell ref="B51:E51"/>
    <mergeCell ref="A61:F61"/>
  </mergeCells>
  <phoneticPr fontId="2"/>
  <pageMargins left="0.98425196850393704" right="0.59055118110236227" top="0.78740157480314965" bottom="0.39370078740157483" header="0.51181102362204722" footer="0.51181102362204722"/>
  <pageSetup paperSize="9" scale="77" fitToHeight="2" orientation="portrait" r:id="rId1"/>
  <headerFooter alignWithMargins="0"/>
  <rowBreaks count="2" manualBreakCount="2">
    <brk id="29" max="5" man="1"/>
    <brk id="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表紙（金なし）</vt:lpstr>
      <vt:lpstr>金なし (年間)</vt:lpstr>
      <vt:lpstr>'金なし (年間)'!Print_Area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kodomo</cp:lastModifiedBy>
  <dcterms:created xsi:type="dcterms:W3CDTF">2015-05-07T02:12:49Z</dcterms:created>
  <dcterms:modified xsi:type="dcterms:W3CDTF">2015-05-07T04:07:05Z</dcterms:modified>
</cp:coreProperties>
</file>